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請求書" sheetId="2" state="visible" r:id="rId2"/>
  </sheets>
  <definedNames>
    <definedName name="_xlnm.Print_Area" localSheetId="1">'請求書'!$A$1:$G$45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yyyy/m/d"/>
    <numFmt numFmtId="166" formatCode="&quot;¥&quot;#,##0"/>
    <numFmt numFmtId="167" formatCode="m/d"/>
    <numFmt numFmtId="168" formatCode="#,##0.0#"/>
    <numFmt numFmtId="169" formatCode="#,##0;-#,##0;&quot;-&quot;"/>
  </numFmts>
  <fonts count="13">
    <font>
      <name val="Calibri"/>
      <family val="2"/>
      <color theme="1"/>
      <sz val="11"/>
      <scheme val="minor"/>
    </font>
    <font>
      <name val="游ゴシック"/>
      <b val="1"/>
      <color rgb="0006265F"/>
      <sz val="16"/>
    </font>
    <font>
      <name val="游ゴシック"/>
      <b val="1"/>
      <color rgb="0006265F"/>
      <sz val="11"/>
    </font>
    <font>
      <name val="游ゴシック"/>
      <color rgb="00000000"/>
      <sz val="10.5"/>
    </font>
    <font>
      <name val="游ゴシック"/>
      <color rgb="001F5FBF"/>
      <sz val="10.5"/>
      <u val="single"/>
    </font>
    <font>
      <name val="游ゴシック"/>
      <color rgb="005B6577"/>
      <sz val="9"/>
    </font>
    <font>
      <name val="游ゴシック"/>
      <b val="1"/>
      <color rgb="0006265F"/>
      <sz val="18"/>
    </font>
    <font>
      <name val="游ゴシック"/>
      <b val="1"/>
      <color rgb="001F3FBF"/>
      <sz val="13"/>
    </font>
    <font>
      <name val="游ゴシック"/>
      <b val="1"/>
      <color rgb="00000000"/>
      <sz val="12"/>
    </font>
    <font>
      <name val="游ゴシック"/>
      <color rgb="00000000"/>
      <sz val="9"/>
    </font>
    <font>
      <name val="游ゴシック"/>
      <b val="1"/>
      <color rgb="00000000"/>
      <sz val="9"/>
    </font>
    <font>
      <name val="游ゴシック"/>
      <b val="1"/>
      <color rgb="00000000"/>
      <sz val="10.5"/>
    </font>
    <font>
      <name val="游ゴシック"/>
      <b val="1"/>
      <color rgb="0006265F"/>
      <sz val="10.5"/>
    </font>
  </fonts>
  <fills count="4">
    <fill>
      <patternFill/>
    </fill>
    <fill>
      <patternFill patternType="gray125"/>
    </fill>
    <fill>
      <patternFill patternType="solid">
        <fgColor rgb="00E8F0FB"/>
      </patternFill>
    </fill>
    <fill>
      <patternFill patternType="solid">
        <fgColor rgb="00F3F6FA"/>
      </patternFill>
    </fill>
  </fills>
  <borders count="5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horizontal="center"/>
    </xf>
    <xf numFmtId="0" fontId="7" fillId="0" borderId="1" pivotButton="0" quotePrefix="0" xfId="0"/>
    <xf numFmtId="0" fontId="8" fillId="0" borderId="0" pivotButton="0" quotePrefix="0" xfId="0"/>
    <xf numFmtId="0" fontId="9" fillId="0" borderId="0" pivotButton="0" quotePrefix="0" xfId="0"/>
    <xf numFmtId="165" fontId="3" fillId="0" borderId="1" pivotButton="0" quotePrefix="0" xfId="0"/>
    <xf numFmtId="0" fontId="3" fillId="0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4" pivotButton="0" quotePrefix="0" xfId="0"/>
    <xf numFmtId="0" fontId="10" fillId="0" borderId="0" pivotButton="0" quotePrefix="0" xfId="0"/>
    <xf numFmtId="0" fontId="11" fillId="0" borderId="0" pivotButton="0" quotePrefix="0" xfId="0"/>
    <xf numFmtId="166" fontId="1" fillId="0" borderId="1" applyAlignment="1" pivotButton="0" quotePrefix="0" xfId="0">
      <alignment horizontal="left"/>
    </xf>
    <xf numFmtId="0" fontId="12" fillId="2" borderId="1" applyAlignment="1" pivotButton="0" quotePrefix="0" xfId="0">
      <alignment horizontal="center" vertical="center" wrapText="1"/>
    </xf>
    <xf numFmtId="167" fontId="3" fillId="0" borderId="1" pivotButton="0" quotePrefix="0" xfId="0"/>
    <xf numFmtId="168" fontId="3" fillId="0" borderId="1" pivotButton="0" quotePrefix="0" xfId="0"/>
    <xf numFmtId="169" fontId="3" fillId="0" borderId="1" pivotButton="0" quotePrefix="0" xfId="0"/>
    <xf numFmtId="0" fontId="3" fillId="0" borderId="0" applyAlignment="1" pivotButton="0" quotePrefix="0" xfId="0">
      <alignment horizontal="right"/>
    </xf>
    <xf numFmtId="9" fontId="3" fillId="0" borderId="1" pivotButton="0" quotePrefix="0" xfId="0"/>
    <xf numFmtId="0" fontId="11" fillId="0" borderId="0" applyAlignment="1" pivotButton="0" quotePrefix="0" xfId="0">
      <alignment horizontal="right"/>
    </xf>
    <xf numFmtId="169" fontId="11" fillId="3" borderId="1" pivotButton="0" quotePrefix="0" xfId="0"/>
    <xf numFmtId="0" fontId="9" fillId="0" borderId="0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nbase.jp/use-cases/construc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常用（人工）請求書テンプレート</t>
        </is>
      </c>
    </row>
    <row r="4">
      <c r="B4" s="2" t="inlineStr">
        <is>
          <t>■ このテンプレートでできること</t>
        </is>
      </c>
    </row>
    <row r="5">
      <c r="B5" s="3" t="inlineStr">
        <is>
          <t>元請へ出す常用工事（人工）の請求書を作れます。日付・現場・職種ごとに人工と単価を入れると、金額・消費税・合計が自動で計算されます。</t>
        </is>
      </c>
    </row>
    <row r="6">
      <c r="B6" s="3" t="inlineStr"/>
    </row>
    <row r="7">
      <c r="B7" s="2" t="inlineStr">
        <is>
          <t>■ 使い方</t>
        </is>
      </c>
    </row>
    <row r="8">
      <c r="B8" s="3" t="inlineStr">
        <is>
          <t>1. 「請求書」シートの〇〇やサンプルの値を、請求先・請求日・自社の情報・登録番号・振込先に書き換えます（印刷物なので入力欄に色は付けていません）。</t>
        </is>
      </c>
    </row>
    <row r="9">
      <c r="B9" s="3" t="inlineStr">
        <is>
          <t xml:space="preserve">   金額（税抜）・10％対象 合計・消費税額・合計・ご請求金額は自動で計算されるので、入力しないでください。</t>
        </is>
      </c>
    </row>
    <row r="10">
      <c r="B10" s="3" t="inlineStr">
        <is>
          <t>2. 明細に、日付・現場名・職種・数量（人工）・単価を1行ずつ入れます。残業代は単位を「時間」にして別の行で入れてください。</t>
        </is>
      </c>
    </row>
    <row r="11">
      <c r="B11" s="3" t="inlineStr">
        <is>
          <t>3. 元請ごとに「請求書」シートをコピーして使うと便利です（シート見出しを右クリック →「移動またはコピー」）。</t>
        </is>
      </c>
    </row>
    <row r="12">
      <c r="B12" s="3" t="inlineStr">
        <is>
          <t>4. 出面表テンプレートの「元請別集計」を使うと、元請ごとの人工と金額を確認できます。</t>
        </is>
      </c>
    </row>
    <row r="13">
      <c r="B13" s="3" t="inlineStr"/>
    </row>
    <row r="14">
      <c r="B14" s="2" t="inlineStr">
        <is>
          <t>■ インボイス（適格請求書）について</t>
        </is>
      </c>
    </row>
    <row r="15">
      <c r="B15" s="3" t="inlineStr">
        <is>
          <t>国税庁が示す適格請求書の記載事項（①交付先の氏名・名称 ②自社の氏名・名称と登録番号 ③取引年月日 ④取引内容 ⑤税率ごとの対価の合計と適用税率 ⑥税率ごとの消費税額等）に対応する欄を用意しています。登録番号（T＋13桁）は必ず入れてください。</t>
        </is>
      </c>
    </row>
    <row r="16">
      <c r="B16" s="3" t="inlineStr">
        <is>
          <t>出典: 国税庁「適格請求書等保存方式の概要」 https://www.nta.go.jp/taxes/shiraberu/zeimokubetsu/shohi/keigenzeiritsu/invoice_about.htm</t>
        </is>
      </c>
    </row>
    <row r="17">
      <c r="B17" s="3" t="inlineStr"/>
    </row>
    <row r="18">
      <c r="B18" s="2" t="inlineStr">
        <is>
          <t>■ 計算の前提（必要に応じて変更してください）</t>
        </is>
      </c>
    </row>
    <row r="19">
      <c r="B19" s="3" t="inlineStr">
        <is>
          <t>・消費税は税率10％、請求書1枚の税抜合計に対して1回計算し、1円未満は切り捨てています（「端数処理」の欄で変更できます）。</t>
        </is>
      </c>
    </row>
    <row r="20">
      <c r="B20" s="3" t="inlineStr">
        <is>
          <t>・明細は22行です。足りない場合は行を挿入せず、請求書を2枚に分けてください。</t>
        </is>
      </c>
    </row>
    <row r="21">
      <c r="B21" s="3" t="inlineStr">
        <is>
          <t>・税務の取り扱いに迷う場合は、税理士または税務署にご確認ください。</t>
        </is>
      </c>
    </row>
    <row r="23">
      <c r="B23" s="4" t="inlineStr">
        <is>
          <t>■ 月末の集計が追いつかなくなったら</t>
        </is>
      </c>
    </row>
    <row r="24">
      <c r="B24" s="3" t="inlineStr">
        <is>
          <t>現場や元請が増えると、Excel の転記と確認だけで月末が終わってしまいます。業務管理サービス WanBase では、人工の明細から請求書の作成、入金の記録、職人さんの勤怠までを1か所で扱えます。2週間無料でお試しいただけます。</t>
        </is>
      </c>
    </row>
    <row r="25">
      <c r="B25" s="5" t="inlineStr">
        <is>
          <t>https://wanbase.jp/use-cases/construction/</t>
        </is>
      </c>
    </row>
    <row r="27">
      <c r="B27" s="6" t="inlineStr">
        <is>
          <t>このテンプレートは自由に編集・社内利用していただけます（再配布・販売はご遠慮ください）。計算結果は必ずご自身でもご確認ください。提供: WanBase（株式会社白凪）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10" customWidth="1" min="3" max="3"/>
    <col width="8" customWidth="1" min="4" max="4"/>
    <col width="7" customWidth="1" min="5" max="5"/>
    <col width="11" customWidth="1" min="6" max="6"/>
    <col width="14" customWidth="1" min="7" max="7"/>
  </cols>
  <sheetData>
    <row r="1">
      <c r="A1" s="7" t="inlineStr">
        <is>
          <t>請　求　書</t>
        </is>
      </c>
    </row>
    <row r="3">
      <c r="A3" s="8" t="inlineStr">
        <is>
          <t>〇〇建設株式会社</t>
        </is>
      </c>
      <c r="D3" s="9" t="inlineStr">
        <is>
          <t>御中</t>
        </is>
      </c>
      <c r="F3" s="10" t="inlineStr">
        <is>
          <t>請求日</t>
        </is>
      </c>
      <c r="G3" s="11" t="n">
        <v>46326</v>
      </c>
    </row>
    <row r="4">
      <c r="F4" s="10" t="inlineStr">
        <is>
          <t>請求番号</t>
        </is>
      </c>
      <c r="G4" s="12" t="inlineStr">
        <is>
          <t>J-2026-10-001</t>
        </is>
      </c>
    </row>
    <row r="6">
      <c r="A6" s="10" t="inlineStr">
        <is>
          <t>件名</t>
        </is>
      </c>
      <c r="B6" s="12" t="inlineStr">
        <is>
          <t>2026年10月分 常用工事代</t>
        </is>
      </c>
      <c r="E6" s="13" t="inlineStr">
        <is>
          <t>発行者</t>
        </is>
      </c>
    </row>
    <row r="7">
      <c r="A7" s="10" t="inlineStr">
        <is>
          <t>対象期間</t>
        </is>
      </c>
      <c r="B7" s="11" t="n">
        <v>46296</v>
      </c>
      <c r="C7" s="14" t="inlineStr">
        <is>
          <t>〜</t>
        </is>
      </c>
      <c r="D7" s="11" t="n">
        <v>46326</v>
      </c>
      <c r="E7" s="15" t="n"/>
    </row>
    <row r="8">
      <c r="E8" s="12" t="inlineStr">
        <is>
          <t>〒000-0000 〇〇県〇〇市〇〇 1-2-3</t>
        </is>
      </c>
    </row>
    <row r="9">
      <c r="A9" s="10" t="inlineStr">
        <is>
          <t>下記のとおりご請求申し上げます。</t>
        </is>
      </c>
      <c r="E9" s="12" t="inlineStr">
        <is>
          <t>TEL 000-000-0000</t>
        </is>
      </c>
    </row>
    <row r="10">
      <c r="E10" s="16" t="inlineStr">
        <is>
          <t>登録番号</t>
        </is>
      </c>
      <c r="F10" s="12" t="inlineStr">
        <is>
          <t>T0000000000000</t>
        </is>
      </c>
    </row>
    <row r="11">
      <c r="A11" s="17" t="inlineStr">
        <is>
          <t>ご請求金額（税込）</t>
        </is>
      </c>
      <c r="B11" s="18">
        <f>G39</f>
        <v/>
      </c>
    </row>
    <row r="13">
      <c r="A13" s="19" t="inlineStr">
        <is>
          <t>日付</t>
        </is>
      </c>
      <c r="B13" s="19" t="inlineStr">
        <is>
          <t>現場名</t>
        </is>
      </c>
      <c r="C13" s="19" t="inlineStr">
        <is>
          <t>職種</t>
        </is>
      </c>
      <c r="D13" s="19" t="inlineStr">
        <is>
          <t>数量</t>
        </is>
      </c>
      <c r="E13" s="19" t="inlineStr">
        <is>
          <t>単位</t>
        </is>
      </c>
      <c r="F13" s="19" t="inlineStr">
        <is>
          <t>単価</t>
        </is>
      </c>
      <c r="G13" s="19" t="inlineStr">
        <is>
          <t>金額（税抜）</t>
        </is>
      </c>
    </row>
    <row r="14">
      <c r="A14" s="20" t="n">
        <v>46296</v>
      </c>
      <c r="B14" s="12" t="inlineStr">
        <is>
          <t>〇〇邸 新築</t>
        </is>
      </c>
      <c r="C14" s="12" t="inlineStr">
        <is>
          <t>大工</t>
        </is>
      </c>
      <c r="D14" s="21" t="n">
        <v>1</v>
      </c>
      <c r="E14" s="12" t="inlineStr">
        <is>
          <t>人工</t>
        </is>
      </c>
      <c r="F14" s="22" t="n">
        <v>23000</v>
      </c>
      <c r="G14" s="22">
        <f>IF(OR(D14="",F14=""),"",D14*F14)</f>
        <v/>
      </c>
    </row>
    <row r="15">
      <c r="A15" s="20" t="n">
        <v>46296</v>
      </c>
      <c r="B15" s="12" t="inlineStr">
        <is>
          <t>〇〇邸 新築</t>
        </is>
      </c>
      <c r="C15" s="12" t="inlineStr">
        <is>
          <t>手元</t>
        </is>
      </c>
      <c r="D15" s="21" t="n">
        <v>1</v>
      </c>
      <c r="E15" s="12" t="inlineStr">
        <is>
          <t>人工</t>
        </is>
      </c>
      <c r="F15" s="22" t="n">
        <v>18000</v>
      </c>
      <c r="G15" s="22">
        <f>IF(OR(D15="",F15=""),"",D15*F15)</f>
        <v/>
      </c>
    </row>
    <row r="16">
      <c r="A16" s="20" t="n">
        <v>46297</v>
      </c>
      <c r="B16" s="12" t="inlineStr">
        <is>
          <t>〇〇邸 新築</t>
        </is>
      </c>
      <c r="C16" s="12" t="inlineStr">
        <is>
          <t>大工</t>
        </is>
      </c>
      <c r="D16" s="21" t="n">
        <v>1</v>
      </c>
      <c r="E16" s="12" t="inlineStr">
        <is>
          <t>人工</t>
        </is>
      </c>
      <c r="F16" s="22" t="n">
        <v>23000</v>
      </c>
      <c r="G16" s="22">
        <f>IF(OR(D16="",F16=""),"",D16*F16)</f>
        <v/>
      </c>
    </row>
    <row r="17">
      <c r="A17" s="20" t="n">
        <v>46297</v>
      </c>
      <c r="B17" s="12" t="inlineStr">
        <is>
          <t>〇〇邸 新築</t>
        </is>
      </c>
      <c r="C17" s="12" t="inlineStr">
        <is>
          <t>大工（残業）</t>
        </is>
      </c>
      <c r="D17" s="21" t="n">
        <v>2</v>
      </c>
      <c r="E17" s="12" t="inlineStr">
        <is>
          <t>時間</t>
        </is>
      </c>
      <c r="F17" s="22" t="n">
        <v>3600</v>
      </c>
      <c r="G17" s="22">
        <f>IF(OR(D17="",F17=""),"",D17*F17)</f>
        <v/>
      </c>
    </row>
    <row r="18">
      <c r="A18" s="20" t="n"/>
      <c r="B18" s="12" t="n"/>
      <c r="C18" s="12" t="n"/>
      <c r="D18" s="21" t="n"/>
      <c r="E18" s="12" t="n"/>
      <c r="F18" s="22" t="n"/>
      <c r="G18" s="22">
        <f>IF(OR(D18="",F18=""),"",D18*F18)</f>
        <v/>
      </c>
    </row>
    <row r="19">
      <c r="A19" s="20" t="n"/>
      <c r="B19" s="12" t="n"/>
      <c r="C19" s="12" t="n"/>
      <c r="D19" s="21" t="n"/>
      <c r="E19" s="12" t="n"/>
      <c r="F19" s="22" t="n"/>
      <c r="G19" s="22">
        <f>IF(OR(D19="",F19=""),"",D19*F19)</f>
        <v/>
      </c>
    </row>
    <row r="20">
      <c r="A20" s="20" t="n"/>
      <c r="B20" s="12" t="n"/>
      <c r="C20" s="12" t="n"/>
      <c r="D20" s="21" t="n"/>
      <c r="E20" s="12" t="n"/>
      <c r="F20" s="22" t="n"/>
      <c r="G20" s="22">
        <f>IF(OR(D20="",F20=""),"",D20*F20)</f>
        <v/>
      </c>
    </row>
    <row r="21">
      <c r="A21" s="20" t="n"/>
      <c r="B21" s="12" t="n"/>
      <c r="C21" s="12" t="n"/>
      <c r="D21" s="21" t="n"/>
      <c r="E21" s="12" t="n"/>
      <c r="F21" s="22" t="n"/>
      <c r="G21" s="22">
        <f>IF(OR(D21="",F21=""),"",D21*F21)</f>
        <v/>
      </c>
    </row>
    <row r="22">
      <c r="A22" s="20" t="n"/>
      <c r="B22" s="12" t="n"/>
      <c r="C22" s="12" t="n"/>
      <c r="D22" s="21" t="n"/>
      <c r="E22" s="12" t="n"/>
      <c r="F22" s="22" t="n"/>
      <c r="G22" s="22">
        <f>IF(OR(D22="",F22=""),"",D22*F22)</f>
        <v/>
      </c>
    </row>
    <row r="23">
      <c r="A23" s="20" t="n"/>
      <c r="B23" s="12" t="n"/>
      <c r="C23" s="12" t="n"/>
      <c r="D23" s="21" t="n"/>
      <c r="E23" s="12" t="n"/>
      <c r="F23" s="22" t="n"/>
      <c r="G23" s="22">
        <f>IF(OR(D23="",F23=""),"",D23*F23)</f>
        <v/>
      </c>
    </row>
    <row r="24">
      <c r="A24" s="20" t="n"/>
      <c r="B24" s="12" t="n"/>
      <c r="C24" s="12" t="n"/>
      <c r="D24" s="21" t="n"/>
      <c r="E24" s="12" t="n"/>
      <c r="F24" s="22" t="n"/>
      <c r="G24" s="22">
        <f>IF(OR(D24="",F24=""),"",D24*F24)</f>
        <v/>
      </c>
    </row>
    <row r="25">
      <c r="A25" s="20" t="n"/>
      <c r="B25" s="12" t="n"/>
      <c r="C25" s="12" t="n"/>
      <c r="D25" s="21" t="n"/>
      <c r="E25" s="12" t="n"/>
      <c r="F25" s="22" t="n"/>
      <c r="G25" s="22">
        <f>IF(OR(D25="",F25=""),"",D25*F25)</f>
        <v/>
      </c>
    </row>
    <row r="26">
      <c r="A26" s="20" t="n"/>
      <c r="B26" s="12" t="n"/>
      <c r="C26" s="12" t="n"/>
      <c r="D26" s="21" t="n"/>
      <c r="E26" s="12" t="n"/>
      <c r="F26" s="22" t="n"/>
      <c r="G26" s="22">
        <f>IF(OR(D26="",F26=""),"",D26*F26)</f>
        <v/>
      </c>
    </row>
    <row r="27">
      <c r="A27" s="20" t="n"/>
      <c r="B27" s="12" t="n"/>
      <c r="C27" s="12" t="n"/>
      <c r="D27" s="21" t="n"/>
      <c r="E27" s="12" t="n"/>
      <c r="F27" s="22" t="n"/>
      <c r="G27" s="22">
        <f>IF(OR(D27="",F27=""),"",D27*F27)</f>
        <v/>
      </c>
    </row>
    <row r="28">
      <c r="A28" s="20" t="n"/>
      <c r="B28" s="12" t="n"/>
      <c r="C28" s="12" t="n"/>
      <c r="D28" s="21" t="n"/>
      <c r="E28" s="12" t="n"/>
      <c r="F28" s="22" t="n"/>
      <c r="G28" s="22">
        <f>IF(OR(D28="",F28=""),"",D28*F28)</f>
        <v/>
      </c>
    </row>
    <row r="29">
      <c r="A29" s="20" t="n"/>
      <c r="B29" s="12" t="n"/>
      <c r="C29" s="12" t="n"/>
      <c r="D29" s="21" t="n"/>
      <c r="E29" s="12" t="n"/>
      <c r="F29" s="22" t="n"/>
      <c r="G29" s="22">
        <f>IF(OR(D29="",F29=""),"",D29*F29)</f>
        <v/>
      </c>
    </row>
    <row r="30">
      <c r="A30" s="20" t="n"/>
      <c r="B30" s="12" t="n"/>
      <c r="C30" s="12" t="n"/>
      <c r="D30" s="21" t="n"/>
      <c r="E30" s="12" t="n"/>
      <c r="F30" s="22" t="n"/>
      <c r="G30" s="22">
        <f>IF(OR(D30="",F30=""),"",D30*F30)</f>
        <v/>
      </c>
    </row>
    <row r="31">
      <c r="A31" s="20" t="n"/>
      <c r="B31" s="12" t="n"/>
      <c r="C31" s="12" t="n"/>
      <c r="D31" s="21" t="n"/>
      <c r="E31" s="12" t="n"/>
      <c r="F31" s="22" t="n"/>
      <c r="G31" s="22">
        <f>IF(OR(D31="",F31=""),"",D31*F31)</f>
        <v/>
      </c>
    </row>
    <row r="32">
      <c r="A32" s="20" t="n"/>
      <c r="B32" s="12" t="n"/>
      <c r="C32" s="12" t="n"/>
      <c r="D32" s="21" t="n"/>
      <c r="E32" s="12" t="n"/>
      <c r="F32" s="22" t="n"/>
      <c r="G32" s="22">
        <f>IF(OR(D32="",F32=""),"",D32*F32)</f>
        <v/>
      </c>
    </row>
    <row r="33">
      <c r="A33" s="20" t="n"/>
      <c r="B33" s="12" t="n"/>
      <c r="C33" s="12" t="n"/>
      <c r="D33" s="21" t="n"/>
      <c r="E33" s="12" t="n"/>
      <c r="F33" s="22" t="n"/>
      <c r="G33" s="22">
        <f>IF(OR(D33="",F33=""),"",D33*F33)</f>
        <v/>
      </c>
    </row>
    <row r="34">
      <c r="A34" s="20" t="n"/>
      <c r="B34" s="12" t="n"/>
      <c r="C34" s="12" t="n"/>
      <c r="D34" s="21" t="n"/>
      <c r="E34" s="12" t="n"/>
      <c r="F34" s="22" t="n"/>
      <c r="G34" s="22">
        <f>IF(OR(D34="",F34=""),"",D34*F34)</f>
        <v/>
      </c>
    </row>
    <row r="35">
      <c r="A35" s="20" t="n"/>
      <c r="B35" s="12" t="n"/>
      <c r="C35" s="12" t="n"/>
      <c r="D35" s="21" t="n"/>
      <c r="E35" s="12" t="n"/>
      <c r="F35" s="22" t="n"/>
      <c r="G35" s="22">
        <f>IF(OR(D35="",F35=""),"",D35*F35)</f>
        <v/>
      </c>
    </row>
    <row r="36">
      <c r="E36" s="23" t="inlineStr">
        <is>
          <t>適用税率</t>
        </is>
      </c>
      <c r="G36" s="24" t="n">
        <v>0.1</v>
      </c>
    </row>
    <row r="37">
      <c r="E37" s="23" t="inlineStr">
        <is>
          <t>10％対象 合計（税抜）</t>
        </is>
      </c>
      <c r="G37" s="22">
        <f>SUM(G14:G35)</f>
        <v/>
      </c>
    </row>
    <row r="38">
      <c r="E38" s="23" t="inlineStr">
        <is>
          <t>消費税額（10％）</t>
        </is>
      </c>
      <c r="G38" s="22">
        <f>IF(G41="四捨五入",ROUND(G37*G36,0),IF(G41="切り上げ",ROUNDUP(G37*G36,0),ROUNDDOWN(G37*G36,0)))</f>
        <v/>
      </c>
    </row>
    <row r="39">
      <c r="E39" s="25" t="inlineStr">
        <is>
          <t>合計（税込）</t>
        </is>
      </c>
      <c r="G39" s="26">
        <f>G37+G38</f>
        <v/>
      </c>
    </row>
    <row r="41">
      <c r="A41" s="17" t="inlineStr">
        <is>
          <t>お振込先</t>
        </is>
      </c>
      <c r="E41" s="27" t="inlineStr">
        <is>
          <t>端数処理</t>
        </is>
      </c>
      <c r="G41" s="12" t="inlineStr">
        <is>
          <t>切り捨て</t>
        </is>
      </c>
    </row>
    <row r="42">
      <c r="A42" s="12" t="inlineStr">
        <is>
          <t>〇〇銀行 〇〇支店 普通 0000000 カ）〇〇コウギョウ</t>
        </is>
      </c>
    </row>
    <row r="43">
      <c r="A43" s="10" t="inlineStr">
        <is>
          <t>お支払期限</t>
        </is>
      </c>
      <c r="B43" s="11" t="n">
        <v>46356</v>
      </c>
    </row>
    <row r="44">
      <c r="A44" s="10" t="inlineStr">
        <is>
          <t>備考</t>
        </is>
      </c>
      <c r="B44" s="28" t="inlineStr">
        <is>
          <t>恐れ入りますが、振込手数料はご負担ください。</t>
        </is>
      </c>
    </row>
    <row r="45"/>
  </sheetData>
  <mergeCells count="16">
    <mergeCell ref="E39:F39"/>
    <mergeCell ref="B6:C6"/>
    <mergeCell ref="A1:G1"/>
    <mergeCell ref="D7:E7"/>
    <mergeCell ref="E38:F38"/>
    <mergeCell ref="B11:C11"/>
    <mergeCell ref="F10:G10"/>
    <mergeCell ref="E41:F41"/>
    <mergeCell ref="B44:G45"/>
    <mergeCell ref="E8:G8"/>
    <mergeCell ref="E37:F37"/>
    <mergeCell ref="E9:G9"/>
    <mergeCell ref="A3:C3"/>
    <mergeCell ref="E36:F36"/>
    <mergeCell ref="A42:D42"/>
    <mergeCell ref="E7:G7"/>
  </mergeCells>
  <dataValidations count="1">
    <dataValidation sqref="G41" showDropDown="0" showInputMessage="0" showErrorMessage="0" allowBlank="0" type="list">
      <formula1>"切り捨て,四捨五入,切り上げ"</formula1>
    </dataValidation>
  </dataValidation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WanBase（株式会社白凪）</dc:creator>
  <dc:title xmlns:dc="http://purl.org/dc/elements/1.1/">常用（人工）請求書テンプレート</dc:title>
  <dcterms:created xmlns:dcterms="http://purl.org/dc/terms/" xmlns:xsi="http://www.w3.org/2001/XMLSchema-instance" xsi:type="dcterms:W3CDTF">2026-10-02T19:24:50Z</dcterms:created>
  <dcterms:modified xmlns:dcterms="http://purl.org/dc/terms/" xmlns:xsi="http://www.w3.org/2001/XMLSchema-instance" xsi:type="dcterms:W3CDTF">2026-10-02T19:24:50Z</dcterms:modified>
</cp:coreProperties>
</file>